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周航\Desktop\"/>
    </mc:Choice>
  </mc:AlternateContent>
  <bookViews>
    <workbookView xWindow="600" yWindow="360" windowWidth="27795" windowHeight="1206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8" i="2" l="1"/>
  <c r="B8" i="2" l="1"/>
  <c r="C42" i="1" l="1"/>
  <c r="A10" i="2"/>
</calcChain>
</file>

<file path=xl/sharedStrings.xml><?xml version="1.0" encoding="utf-8"?>
<sst xmlns="http://schemas.openxmlformats.org/spreadsheetml/2006/main" count="135" uniqueCount="125">
  <si>
    <t>新闻传播学院</t>
    <phoneticPr fontId="1" type="noConversion"/>
  </si>
  <si>
    <t>物理学院</t>
    <phoneticPr fontId="1" type="noConversion"/>
  </si>
  <si>
    <t>电子科学与工程学院</t>
    <phoneticPr fontId="1" type="noConversion"/>
  </si>
  <si>
    <t>文学院</t>
    <phoneticPr fontId="1" type="noConversion"/>
  </si>
  <si>
    <t>软件学院</t>
    <phoneticPr fontId="1" type="noConversion"/>
  </si>
  <si>
    <t>院系</t>
    <phoneticPr fontId="1" type="noConversion"/>
  </si>
  <si>
    <t>人数</t>
    <phoneticPr fontId="1" type="noConversion"/>
  </si>
  <si>
    <t>合计</t>
    <phoneticPr fontId="1" type="noConversion"/>
  </si>
  <si>
    <t>考试时间</t>
    <phoneticPr fontId="1" type="noConversion"/>
  </si>
  <si>
    <t>考试地点</t>
    <phoneticPr fontId="1" type="noConversion"/>
  </si>
  <si>
    <t>计算机科学与技术系</t>
    <phoneticPr fontId="1" type="noConversion"/>
  </si>
  <si>
    <t>现代工程与应用科学学院</t>
    <phoneticPr fontId="1" type="noConversion"/>
  </si>
  <si>
    <t>化学化工学院</t>
    <phoneticPr fontId="1" type="noConversion"/>
  </si>
  <si>
    <t>地球科学与工程学院</t>
    <phoneticPr fontId="1" type="noConversion"/>
  </si>
  <si>
    <t>数学系</t>
    <phoneticPr fontId="1" type="noConversion"/>
  </si>
  <si>
    <t>法学院</t>
    <phoneticPr fontId="1" type="noConversion"/>
  </si>
  <si>
    <t>医学院</t>
    <phoneticPr fontId="1" type="noConversion"/>
  </si>
  <si>
    <t>信息管理学院</t>
    <phoneticPr fontId="1" type="noConversion"/>
  </si>
  <si>
    <t>匡亚明学院</t>
    <phoneticPr fontId="1" type="noConversion"/>
  </si>
  <si>
    <t>工程管理学院</t>
    <phoneticPr fontId="1" type="noConversion"/>
  </si>
  <si>
    <t>政府管理学院</t>
    <phoneticPr fontId="1" type="noConversion"/>
  </si>
  <si>
    <t>生命科学学院</t>
    <phoneticPr fontId="1" type="noConversion"/>
  </si>
  <si>
    <t>环境学院</t>
    <phoneticPr fontId="1" type="noConversion"/>
  </si>
  <si>
    <t>大气科学学院</t>
    <phoneticPr fontId="1" type="noConversion"/>
  </si>
  <si>
    <t>社会学院</t>
    <phoneticPr fontId="1" type="noConversion"/>
  </si>
  <si>
    <t>历史学院</t>
    <phoneticPr fontId="1" type="noConversion"/>
  </si>
  <si>
    <t>地理与海洋科学学院</t>
    <phoneticPr fontId="1" type="noConversion"/>
  </si>
  <si>
    <t>建筑与城市规划学院</t>
    <phoneticPr fontId="1" type="noConversion"/>
  </si>
  <si>
    <t>天文与空间科学学院</t>
    <phoneticPr fontId="1" type="noConversion"/>
  </si>
  <si>
    <t>哲学系</t>
    <phoneticPr fontId="1" type="noConversion"/>
  </si>
  <si>
    <t>海外教育学院</t>
    <phoneticPr fontId="1" type="noConversion"/>
  </si>
  <si>
    <t>合计</t>
    <phoneticPr fontId="1" type="noConversion"/>
  </si>
  <si>
    <t>8月29日 13:30-15:30</t>
    <phoneticPr fontId="1" type="noConversion"/>
  </si>
  <si>
    <t>8月29日 18:30-20:30</t>
    <phoneticPr fontId="1" type="noConversion"/>
  </si>
  <si>
    <t>8月30日 18:30-20:30</t>
    <phoneticPr fontId="1" type="noConversion"/>
  </si>
  <si>
    <t>8月31日 13:30-15:30</t>
    <phoneticPr fontId="1" type="noConversion"/>
  </si>
  <si>
    <t>8月31日 16:00-18:00</t>
    <phoneticPr fontId="1" type="noConversion"/>
  </si>
  <si>
    <t>8月31日 18:30-20:30</t>
    <phoneticPr fontId="1" type="noConversion"/>
  </si>
  <si>
    <t>9月1日  13:30-15:30</t>
    <phoneticPr fontId="1" type="noConversion"/>
  </si>
  <si>
    <t>9月1日  16:00-18:00</t>
    <phoneticPr fontId="1" type="noConversion"/>
  </si>
  <si>
    <t>教学楼I区404（学号尾号1-37在A区，38-74在B区，75-111在C区，112-148在D区，149-185在E区），教学楼I区406（学号尾号186-204在F区）</t>
    <phoneticPr fontId="1" type="noConversion"/>
  </si>
  <si>
    <t>教学楼I区406（I区）</t>
    <phoneticPr fontId="1" type="noConversion"/>
  </si>
  <si>
    <t>教学楼I区404（学号尾号1-37在A区，38-74在B区，75-111在C区，112-148在D区，149-185在E区），教学楼I区406（学号尾号186-200在F区）</t>
    <phoneticPr fontId="1" type="noConversion"/>
  </si>
  <si>
    <t>教学楼I区406（学号尾号1-18在F区,19-55在G区，56-92在H区，93-98在I区）</t>
    <phoneticPr fontId="1" type="noConversion"/>
  </si>
  <si>
    <t>教学楼I区406（学号尾号1-15在I区，16-52在J区）</t>
    <phoneticPr fontId="1" type="noConversion"/>
  </si>
  <si>
    <t>教学楼I区406（学号尾号1-30在I区,31-61在J区）</t>
    <phoneticPr fontId="1" type="noConversion"/>
  </si>
  <si>
    <t>教学楼I区404（学号尾号1-37在A区，38-74在B区，75-111在C区，112-148在D区，149-185在E区），教学楼I区406（学号尾号186-222在F区）</t>
    <phoneticPr fontId="1" type="noConversion"/>
  </si>
  <si>
    <t>教学楼I区404（学号尾号1-37在A区，38-74在B区，75-111在C区，112-148在D区，149-185在E区），教学楼I区406（学号尾号186-219在F区）</t>
    <phoneticPr fontId="1" type="noConversion"/>
  </si>
  <si>
    <t>教学楼I区406（学号尾号1-22在I区，23-60在J区）</t>
    <phoneticPr fontId="1" type="noConversion"/>
  </si>
  <si>
    <t>教学楼I区404（学号尾号1-37在A区，38-74在B区，75-111在C区，112-148在D区，149-185在E区），教学楼I区406（学号尾号186-191在F区）</t>
    <phoneticPr fontId="1" type="noConversion"/>
  </si>
  <si>
    <t>教学楼I区406（学号尾号1-37在I区，38-47在J区）</t>
    <phoneticPr fontId="1" type="noConversion"/>
  </si>
  <si>
    <t>教学楼I区406（J区）</t>
    <phoneticPr fontId="1" type="noConversion"/>
  </si>
  <si>
    <t>教学楼I区404（学号尾号1-37在A区，38-74在B区，75-111在C区，112-148在D区，149-185在E区），教学楼I区406（学号尾号186-189在F区）</t>
    <phoneticPr fontId="1" type="noConversion"/>
  </si>
  <si>
    <t>教学楼I区406（学号尾号1-33在F区,34-70在G区，71-104在H区）</t>
    <phoneticPr fontId="1" type="noConversion"/>
  </si>
  <si>
    <t>教学楼I区406（学号尾号1-37在I区，38-74在J区）</t>
    <phoneticPr fontId="1" type="noConversion"/>
  </si>
  <si>
    <t>理科试验班</t>
  </si>
  <si>
    <t>地质学类、水文与水资源工程</t>
    <phoneticPr fontId="1" type="noConversion"/>
  </si>
  <si>
    <t>专业</t>
    <phoneticPr fontId="1" type="noConversion"/>
  </si>
  <si>
    <t>地理科学类</t>
  </si>
  <si>
    <t>大气科学类</t>
    <phoneticPr fontId="1" type="noConversion"/>
  </si>
  <si>
    <t>电子信息类</t>
    <phoneticPr fontId="1" type="noConversion"/>
  </si>
  <si>
    <t>法学</t>
    <phoneticPr fontId="1" type="noConversion"/>
  </si>
  <si>
    <t>教学楼I区406（学号尾号1-32在I区，33-64在J区）</t>
    <phoneticPr fontId="1" type="noConversion"/>
  </si>
  <si>
    <t>自动化</t>
    <phoneticPr fontId="1" type="noConversion"/>
  </si>
  <si>
    <t>工业工程类</t>
    <phoneticPr fontId="1" type="noConversion"/>
  </si>
  <si>
    <t>教学楼I区406（G区）</t>
    <phoneticPr fontId="1" type="noConversion"/>
  </si>
  <si>
    <t>汉语国际教育</t>
    <phoneticPr fontId="1" type="noConversion"/>
  </si>
  <si>
    <t>经济学类</t>
    <phoneticPr fontId="1" type="noConversion"/>
  </si>
  <si>
    <t>工商管理类</t>
    <phoneticPr fontId="1" type="noConversion"/>
  </si>
  <si>
    <t>商学院经济学院</t>
    <phoneticPr fontId="1" type="noConversion"/>
  </si>
  <si>
    <t>商学院管理学院</t>
    <phoneticPr fontId="1" type="noConversion"/>
  </si>
  <si>
    <t>化学类</t>
    <phoneticPr fontId="1" type="noConversion"/>
  </si>
  <si>
    <t>环境科学与工程类</t>
    <phoneticPr fontId="1" type="noConversion"/>
  </si>
  <si>
    <t>计算机科学与技术</t>
    <phoneticPr fontId="1" type="noConversion"/>
  </si>
  <si>
    <t>建筑学</t>
    <phoneticPr fontId="1" type="noConversion"/>
  </si>
  <si>
    <t>城乡规划</t>
    <phoneticPr fontId="1" type="noConversion"/>
  </si>
  <si>
    <t>教学楼I区406（学号尾号1-22在I区，23-25在J区）</t>
    <phoneticPr fontId="1" type="noConversion"/>
  </si>
  <si>
    <t>教学楼I区406（J区）</t>
    <phoneticPr fontId="1" type="noConversion"/>
  </si>
  <si>
    <t>理科试验班类</t>
    <phoneticPr fontId="1" type="noConversion"/>
  </si>
  <si>
    <t>教学楼I区406（学号尾号1-3在F区,4-40在G区，41-77在H区，78-89在I区，4名联合培养学生在I区）</t>
    <phoneticPr fontId="1" type="noConversion"/>
  </si>
  <si>
    <t>历史学类</t>
    <phoneticPr fontId="1" type="noConversion"/>
  </si>
  <si>
    <t>软件工程</t>
    <phoneticPr fontId="1" type="noConversion"/>
  </si>
  <si>
    <t>社会学类</t>
    <phoneticPr fontId="1" type="noConversion"/>
  </si>
  <si>
    <t>生物科学类</t>
    <phoneticPr fontId="1" type="noConversion"/>
  </si>
  <si>
    <t>数学类</t>
    <phoneticPr fontId="1" type="noConversion"/>
  </si>
  <si>
    <t>天文学类</t>
    <phoneticPr fontId="1" type="noConversion"/>
  </si>
  <si>
    <t>汉语言文学</t>
    <phoneticPr fontId="1" type="noConversion"/>
  </si>
  <si>
    <t>戏剧影视文学</t>
    <phoneticPr fontId="1" type="noConversion"/>
  </si>
  <si>
    <t>教学楼I区406（学号尾号1-22在F区,23-59在G区，60-77在H区）</t>
    <phoneticPr fontId="1" type="noConversion"/>
  </si>
  <si>
    <t>教学楼I区406（学号尾号1-19在H区，20-25在I区）</t>
    <phoneticPr fontId="1" type="noConversion"/>
  </si>
  <si>
    <t>物理学类</t>
    <phoneticPr fontId="1" type="noConversion"/>
  </si>
  <si>
    <t>材料类</t>
    <phoneticPr fontId="1" type="noConversion"/>
  </si>
  <si>
    <t>新闻传播学类</t>
    <phoneticPr fontId="1" type="noConversion"/>
  </si>
  <si>
    <t>信息管理与信息系统</t>
    <phoneticPr fontId="1" type="noConversion"/>
  </si>
  <si>
    <t>临床医学（本博连读）</t>
    <phoneticPr fontId="1" type="noConversion"/>
  </si>
  <si>
    <t>临床医学类（5+3医）</t>
    <phoneticPr fontId="1" type="noConversion"/>
  </si>
  <si>
    <t>教学楼I区406（学号尾号1-31在F区,32-42在G区）</t>
    <phoneticPr fontId="1" type="noConversion"/>
  </si>
  <si>
    <t>教学楼I区406（学号尾号1-26在G区，27-61在H区）</t>
    <phoneticPr fontId="1" type="noConversion"/>
  </si>
  <si>
    <t>哲学</t>
    <phoneticPr fontId="1" type="noConversion"/>
  </si>
  <si>
    <t>公共管理类</t>
    <phoneticPr fontId="1" type="noConversion"/>
  </si>
  <si>
    <t>教学楼I区406（学号尾号0001-0037在F区，0038-0074在G区，0075-0101/1001-1010在H区,1011-1015在I区）</t>
    <phoneticPr fontId="1" type="noConversion"/>
  </si>
  <si>
    <t>教学楼I区404（学号尾号1-31在E区），教学楼I区406（学号尾号32-68在F区，69-105在G区，106-127在H区，8名联合培养学生在H区）</t>
    <phoneticPr fontId="1" type="noConversion"/>
  </si>
  <si>
    <t>教学楼I区404（学号尾号1-37在A区，38-74在B区，75-111在C区，112-142在D区）</t>
    <phoneticPr fontId="1" type="noConversion"/>
  </si>
  <si>
    <t>教学楼I区404（学号尾号1-37在A区，38-74在B区，75-111在C区，112-148在D区，149-154在E区）</t>
    <phoneticPr fontId="1" type="noConversion"/>
  </si>
  <si>
    <t>教学楼I区406（学号尾号1-7在H区,8-44在I区，45-81在J区）</t>
    <phoneticPr fontId="1" type="noConversion"/>
  </si>
  <si>
    <t>教学楼I区404（学号尾号1-6在D区,7-43在E区），教学楼I区406（学号尾号44-48在F区）</t>
    <phoneticPr fontId="1" type="noConversion"/>
  </si>
  <si>
    <t>教学楼I区406（学号尾号1-32在F区,33-69在G区，70-92在H区）</t>
    <phoneticPr fontId="1" type="noConversion"/>
  </si>
  <si>
    <t>教学楼I区406（学号尾号1-14在H区,15-51在I区，52-87在J区）</t>
    <phoneticPr fontId="1" type="noConversion"/>
  </si>
  <si>
    <t>英语</t>
    <phoneticPr fontId="1" type="noConversion"/>
  </si>
  <si>
    <t>2015级外国语学院</t>
    <phoneticPr fontId="1" type="noConversion"/>
  </si>
  <si>
    <t>俄语</t>
    <phoneticPr fontId="1" type="noConversion"/>
  </si>
  <si>
    <t>日语</t>
    <phoneticPr fontId="1" type="noConversion"/>
  </si>
  <si>
    <t>法语</t>
    <phoneticPr fontId="1" type="noConversion"/>
  </si>
  <si>
    <t>德语</t>
    <phoneticPr fontId="1" type="noConversion"/>
  </si>
  <si>
    <t>西班牙语</t>
    <phoneticPr fontId="1" type="noConversion"/>
  </si>
  <si>
    <t>朝鲜语</t>
    <phoneticPr fontId="1" type="noConversion"/>
  </si>
  <si>
    <t>教学楼I区404（A区）</t>
    <phoneticPr fontId="1" type="noConversion"/>
  </si>
  <si>
    <t>教学楼I区404（A区）</t>
    <phoneticPr fontId="1" type="noConversion"/>
  </si>
  <si>
    <t>教学楼I区404（C区）</t>
    <phoneticPr fontId="1" type="noConversion"/>
  </si>
  <si>
    <t>教学楼I区404（学号尾号1-38在B区，39-61在C区）</t>
    <phoneticPr fontId="1" type="noConversion"/>
  </si>
  <si>
    <t>教学楼I区404（D区）</t>
    <phoneticPr fontId="1" type="noConversion"/>
  </si>
  <si>
    <t>教学楼I区404（学号尾号1-18在D区，19-26在E区）</t>
    <phoneticPr fontId="1" type="noConversion"/>
  </si>
  <si>
    <t>教学楼I区404（E区）</t>
    <phoneticPr fontId="1" type="noConversion"/>
  </si>
  <si>
    <t>8月29日 16:00-18:00</t>
    <phoneticPr fontId="1" type="noConversion"/>
  </si>
  <si>
    <t>教学楼I区406（学号尾号1-3在G区，4-40在H区，41-54在I区）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</si>
</sst>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3" xfId="0" applyFont="1" applyBorder="1" applyAlignment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shrinkToFit="1"/>
    </xf>
    <xf numFmtId="0" fontId="2" fillId="0" borderId="0" xfId="0" applyFont="1" applyAlignment="1">
      <alignment vertical="center" shrinkToFi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tabSelected="1" topLeftCell="B30" zoomScaleNormal="100" workbookViewId="0">
      <selection activeCell="F13" sqref="F13"/>
    </sheetView>
  </sheetViews>
  <sheetFormatPr defaultRowHeight="18.75" x14ac:dyDescent="0.15"/>
  <cols>
    <col min="1" max="1" width="18.75" style="11" customWidth="1"/>
    <col min="2" max="2" width="13.375" style="11" customWidth="1"/>
    <col min="3" max="3" width="6.75" style="5" customWidth="1"/>
    <col min="4" max="4" width="7.125" style="5" customWidth="1"/>
    <col min="5" max="5" width="16.625" style="8" customWidth="1"/>
    <col min="6" max="6" width="107.875" style="8" customWidth="1"/>
    <col min="7" max="16384" width="9" style="2"/>
  </cols>
  <sheetData>
    <row r="1" spans="1:6" x14ac:dyDescent="0.15">
      <c r="A1" s="10" t="s">
        <v>5</v>
      </c>
      <c r="B1" s="10" t="s">
        <v>57</v>
      </c>
      <c r="C1" s="3" t="s">
        <v>6</v>
      </c>
      <c r="D1" s="9" t="s">
        <v>7</v>
      </c>
      <c r="E1" s="12" t="s">
        <v>8</v>
      </c>
      <c r="F1" s="12" t="s">
        <v>9</v>
      </c>
    </row>
    <row r="2" spans="1:6" ht="44.25" customHeight="1" x14ac:dyDescent="0.15">
      <c r="A2" s="10" t="s">
        <v>69</v>
      </c>
      <c r="B2" s="10" t="s">
        <v>67</v>
      </c>
      <c r="C2" s="3">
        <v>204</v>
      </c>
      <c r="D2" s="17">
        <v>370</v>
      </c>
      <c r="E2" s="14" t="s">
        <v>32</v>
      </c>
      <c r="F2" s="7" t="s">
        <v>40</v>
      </c>
    </row>
    <row r="3" spans="1:6" ht="23.1" customHeight="1" x14ac:dyDescent="0.15">
      <c r="A3" s="10" t="s">
        <v>17</v>
      </c>
      <c r="B3" s="10" t="s">
        <v>93</v>
      </c>
      <c r="C3" s="3">
        <v>98</v>
      </c>
      <c r="D3" s="18"/>
      <c r="E3" s="15"/>
      <c r="F3" s="7" t="s">
        <v>43</v>
      </c>
    </row>
    <row r="4" spans="1:6" ht="23.1" customHeight="1" x14ac:dyDescent="0.15">
      <c r="A4" s="10" t="s">
        <v>26</v>
      </c>
      <c r="B4" s="10" t="s">
        <v>58</v>
      </c>
      <c r="C4" s="3">
        <v>52</v>
      </c>
      <c r="D4" s="18"/>
      <c r="E4" s="15"/>
      <c r="F4" s="7" t="s">
        <v>44</v>
      </c>
    </row>
    <row r="5" spans="1:6" ht="23.1" customHeight="1" x14ac:dyDescent="0.15">
      <c r="A5" s="10" t="s">
        <v>30</v>
      </c>
      <c r="B5" s="10" t="s">
        <v>66</v>
      </c>
      <c r="C5" s="3">
        <v>16</v>
      </c>
      <c r="D5" s="19"/>
      <c r="E5" s="16"/>
      <c r="F5" s="7" t="s">
        <v>41</v>
      </c>
    </row>
    <row r="6" spans="1:6" ht="40.5" customHeight="1" x14ac:dyDescent="0.15">
      <c r="A6" s="10" t="s">
        <v>70</v>
      </c>
      <c r="B6" s="10" t="s">
        <v>68</v>
      </c>
      <c r="C6" s="3">
        <v>200</v>
      </c>
      <c r="D6" s="17">
        <v>363</v>
      </c>
      <c r="E6" s="14" t="s">
        <v>123</v>
      </c>
      <c r="F6" s="7" t="s">
        <v>42</v>
      </c>
    </row>
    <row r="7" spans="1:6" ht="20.25" customHeight="1" x14ac:dyDescent="0.15">
      <c r="A7" s="10" t="s">
        <v>3</v>
      </c>
      <c r="B7" s="10" t="s">
        <v>86</v>
      </c>
      <c r="C7" s="3">
        <v>77</v>
      </c>
      <c r="D7" s="18"/>
      <c r="E7" s="15"/>
      <c r="F7" s="7" t="s">
        <v>88</v>
      </c>
    </row>
    <row r="8" spans="1:6" ht="23.1" customHeight="1" x14ac:dyDescent="0.15">
      <c r="A8" s="10" t="s">
        <v>3</v>
      </c>
      <c r="B8" s="10" t="s">
        <v>87</v>
      </c>
      <c r="C8" s="3">
        <v>25</v>
      </c>
      <c r="D8" s="18"/>
      <c r="E8" s="15"/>
      <c r="F8" s="7" t="s">
        <v>89</v>
      </c>
    </row>
    <row r="9" spans="1:6" ht="23.1" customHeight="1" x14ac:dyDescent="0.15">
      <c r="A9" s="10" t="s">
        <v>24</v>
      </c>
      <c r="B9" s="10" t="s">
        <v>82</v>
      </c>
      <c r="C9" s="3">
        <v>61</v>
      </c>
      <c r="D9" s="19"/>
      <c r="E9" s="16"/>
      <c r="F9" s="7" t="s">
        <v>45</v>
      </c>
    </row>
    <row r="10" spans="1:6" ht="37.5" customHeight="1" x14ac:dyDescent="0.15">
      <c r="A10" s="10" t="s">
        <v>4</v>
      </c>
      <c r="B10" s="10" t="s">
        <v>81</v>
      </c>
      <c r="C10" s="3">
        <v>222</v>
      </c>
      <c r="D10" s="17">
        <v>359</v>
      </c>
      <c r="E10" s="14" t="s">
        <v>33</v>
      </c>
      <c r="F10" s="7" t="s">
        <v>46</v>
      </c>
    </row>
    <row r="11" spans="1:6" ht="19.5" customHeight="1" x14ac:dyDescent="0.15">
      <c r="A11" s="10" t="s">
        <v>19</v>
      </c>
      <c r="B11" s="10" t="s">
        <v>63</v>
      </c>
      <c r="C11" s="3">
        <v>34</v>
      </c>
      <c r="D11" s="18"/>
      <c r="E11" s="15"/>
      <c r="F11" s="7" t="s">
        <v>65</v>
      </c>
    </row>
    <row r="12" spans="1:6" ht="23.1" customHeight="1" x14ac:dyDescent="0.15">
      <c r="A12" s="10" t="s">
        <v>19</v>
      </c>
      <c r="B12" s="10" t="s">
        <v>64</v>
      </c>
      <c r="C12" s="3">
        <v>54</v>
      </c>
      <c r="D12" s="18"/>
      <c r="E12" s="15"/>
      <c r="F12" s="7" t="s">
        <v>124</v>
      </c>
    </row>
    <row r="13" spans="1:6" ht="23.1" customHeight="1" x14ac:dyDescent="0.15">
      <c r="A13" s="10"/>
      <c r="B13" s="10" t="s">
        <v>74</v>
      </c>
      <c r="C13" s="3">
        <v>25</v>
      </c>
      <c r="D13" s="18"/>
      <c r="E13" s="15"/>
      <c r="F13" s="7" t="s">
        <v>76</v>
      </c>
    </row>
    <row r="14" spans="1:6" ht="23.1" customHeight="1" x14ac:dyDescent="0.15">
      <c r="A14" s="10" t="s">
        <v>27</v>
      </c>
      <c r="B14" s="10" t="s">
        <v>75</v>
      </c>
      <c r="C14" s="3">
        <v>24</v>
      </c>
      <c r="D14" s="19"/>
      <c r="E14" s="16"/>
      <c r="F14" s="7" t="s">
        <v>77</v>
      </c>
    </row>
    <row r="15" spans="1:6" ht="36" customHeight="1" x14ac:dyDescent="0.15">
      <c r="A15" s="10" t="s">
        <v>2</v>
      </c>
      <c r="B15" s="10" t="s">
        <v>60</v>
      </c>
      <c r="C15" s="3">
        <v>219</v>
      </c>
      <c r="D15" s="17">
        <v>372</v>
      </c>
      <c r="E15" s="14" t="s">
        <v>34</v>
      </c>
      <c r="F15" s="7" t="s">
        <v>47</v>
      </c>
    </row>
    <row r="16" spans="1:6" ht="23.1" customHeight="1" x14ac:dyDescent="0.15">
      <c r="A16" s="10" t="s">
        <v>18</v>
      </c>
      <c r="B16" s="10" t="s">
        <v>78</v>
      </c>
      <c r="C16" s="3">
        <v>93</v>
      </c>
      <c r="D16" s="18"/>
      <c r="E16" s="15"/>
      <c r="F16" s="7" t="s">
        <v>79</v>
      </c>
    </row>
    <row r="17" spans="1:6" ht="23.1" customHeight="1" x14ac:dyDescent="0.15">
      <c r="A17" s="10" t="s">
        <v>25</v>
      </c>
      <c r="B17" s="10" t="s">
        <v>80</v>
      </c>
      <c r="C17" s="3">
        <v>60</v>
      </c>
      <c r="D17" s="19"/>
      <c r="E17" s="16"/>
      <c r="F17" s="7" t="s">
        <v>48</v>
      </c>
    </row>
    <row r="18" spans="1:6" ht="39" customHeight="1" x14ac:dyDescent="0.15">
      <c r="A18" s="10" t="s">
        <v>1</v>
      </c>
      <c r="B18" s="10" t="s">
        <v>90</v>
      </c>
      <c r="C18" s="3">
        <v>191</v>
      </c>
      <c r="D18" s="17">
        <v>368</v>
      </c>
      <c r="E18" s="14" t="s">
        <v>35</v>
      </c>
      <c r="F18" s="7" t="s">
        <v>49</v>
      </c>
    </row>
    <row r="19" spans="1:6" ht="21.75" customHeight="1" x14ac:dyDescent="0.15">
      <c r="A19" s="10" t="s">
        <v>16</v>
      </c>
      <c r="B19" s="10" t="s">
        <v>94</v>
      </c>
      <c r="C19" s="3">
        <v>42</v>
      </c>
      <c r="D19" s="18"/>
      <c r="E19" s="15"/>
      <c r="F19" s="7" t="s">
        <v>96</v>
      </c>
    </row>
    <row r="20" spans="1:6" ht="23.1" customHeight="1" x14ac:dyDescent="0.15">
      <c r="A20" s="10" t="s">
        <v>16</v>
      </c>
      <c r="B20" s="10" t="s">
        <v>95</v>
      </c>
      <c r="C20" s="3">
        <v>61</v>
      </c>
      <c r="D20" s="18"/>
      <c r="E20" s="15"/>
      <c r="F20" s="7" t="s">
        <v>97</v>
      </c>
    </row>
    <row r="21" spans="1:6" ht="23.1" customHeight="1" x14ac:dyDescent="0.15">
      <c r="A21" s="10" t="s">
        <v>28</v>
      </c>
      <c r="B21" s="10" t="s">
        <v>85</v>
      </c>
      <c r="C21" s="3">
        <v>47</v>
      </c>
      <c r="D21" s="18"/>
      <c r="E21" s="15"/>
      <c r="F21" s="7" t="s">
        <v>50</v>
      </c>
    </row>
    <row r="22" spans="1:6" ht="23.1" customHeight="1" x14ac:dyDescent="0.15">
      <c r="A22" s="10" t="s">
        <v>29</v>
      </c>
      <c r="B22" s="10" t="s">
        <v>98</v>
      </c>
      <c r="C22" s="3">
        <v>27</v>
      </c>
      <c r="D22" s="19"/>
      <c r="E22" s="16"/>
      <c r="F22" s="7" t="s">
        <v>51</v>
      </c>
    </row>
    <row r="23" spans="1:6" ht="38.25" customHeight="1" x14ac:dyDescent="0.15">
      <c r="A23" s="10" t="s">
        <v>10</v>
      </c>
      <c r="B23" s="10" t="s">
        <v>73</v>
      </c>
      <c r="C23" s="3">
        <v>189</v>
      </c>
      <c r="D23" s="17">
        <v>367</v>
      </c>
      <c r="E23" s="14" t="s">
        <v>36</v>
      </c>
      <c r="F23" s="7" t="s">
        <v>52</v>
      </c>
    </row>
    <row r="24" spans="1:6" ht="23.1" customHeight="1" x14ac:dyDescent="0.15">
      <c r="A24" s="10" t="s">
        <v>0</v>
      </c>
      <c r="B24" s="10" t="s">
        <v>92</v>
      </c>
      <c r="C24" s="3">
        <v>104</v>
      </c>
      <c r="D24" s="18"/>
      <c r="E24" s="15"/>
      <c r="F24" s="7" t="s">
        <v>53</v>
      </c>
    </row>
    <row r="25" spans="1:6" ht="23.1" customHeight="1" x14ac:dyDescent="0.15">
      <c r="A25" s="10" t="s">
        <v>22</v>
      </c>
      <c r="B25" s="10" t="s">
        <v>72</v>
      </c>
      <c r="C25" s="3">
        <v>74</v>
      </c>
      <c r="D25" s="19"/>
      <c r="E25" s="16"/>
      <c r="F25" s="7" t="s">
        <v>54</v>
      </c>
    </row>
    <row r="26" spans="1:6" ht="23.1" customHeight="1" x14ac:dyDescent="0.15">
      <c r="A26" s="10" t="s">
        <v>109</v>
      </c>
      <c r="B26" s="10" t="s">
        <v>108</v>
      </c>
      <c r="C26" s="3">
        <v>61</v>
      </c>
      <c r="D26" s="17">
        <v>368</v>
      </c>
      <c r="E26" s="14" t="s">
        <v>37</v>
      </c>
      <c r="F26" s="7" t="s">
        <v>119</v>
      </c>
    </row>
    <row r="27" spans="1:6" ht="23.1" customHeight="1" x14ac:dyDescent="0.15">
      <c r="A27" s="10" t="s">
        <v>109</v>
      </c>
      <c r="B27" s="10" t="s">
        <v>110</v>
      </c>
      <c r="C27" s="3">
        <v>14</v>
      </c>
      <c r="D27" s="18"/>
      <c r="E27" s="15"/>
      <c r="F27" s="7" t="s">
        <v>116</v>
      </c>
    </row>
    <row r="28" spans="1:6" ht="23.1" customHeight="1" x14ac:dyDescent="0.15">
      <c r="A28" s="10" t="s">
        <v>109</v>
      </c>
      <c r="B28" s="10" t="s">
        <v>111</v>
      </c>
      <c r="C28" s="3">
        <v>20</v>
      </c>
      <c r="D28" s="18"/>
      <c r="E28" s="15"/>
      <c r="F28" s="7" t="s">
        <v>120</v>
      </c>
    </row>
    <row r="29" spans="1:6" ht="23.1" customHeight="1" x14ac:dyDescent="0.15">
      <c r="A29" s="10" t="s">
        <v>109</v>
      </c>
      <c r="B29" s="10" t="s">
        <v>112</v>
      </c>
      <c r="C29" s="3">
        <v>26</v>
      </c>
      <c r="D29" s="18"/>
      <c r="E29" s="15"/>
      <c r="F29" s="7" t="s">
        <v>121</v>
      </c>
    </row>
    <row r="30" spans="1:6" ht="23.1" customHeight="1" x14ac:dyDescent="0.15">
      <c r="A30" s="10" t="s">
        <v>109</v>
      </c>
      <c r="B30" s="10" t="s">
        <v>113</v>
      </c>
      <c r="C30" s="3">
        <v>28</v>
      </c>
      <c r="D30" s="18"/>
      <c r="E30" s="15"/>
      <c r="F30" s="7" t="s">
        <v>122</v>
      </c>
    </row>
    <row r="31" spans="1:6" ht="23.1" customHeight="1" x14ac:dyDescent="0.15">
      <c r="A31" s="10" t="s">
        <v>109</v>
      </c>
      <c r="B31" s="10" t="s">
        <v>114</v>
      </c>
      <c r="C31" s="3">
        <v>24</v>
      </c>
      <c r="D31" s="18"/>
      <c r="E31" s="15"/>
      <c r="F31" s="7" t="s">
        <v>117</v>
      </c>
    </row>
    <row r="32" spans="1:6" ht="23.1" customHeight="1" x14ac:dyDescent="0.15">
      <c r="A32" s="10" t="s">
        <v>109</v>
      </c>
      <c r="B32" s="10" t="s">
        <v>115</v>
      </c>
      <c r="C32" s="3">
        <v>15</v>
      </c>
      <c r="D32" s="18"/>
      <c r="E32" s="15"/>
      <c r="F32" s="7" t="s">
        <v>118</v>
      </c>
    </row>
    <row r="33" spans="1:6" ht="42" customHeight="1" x14ac:dyDescent="0.15">
      <c r="A33" s="10" t="s">
        <v>15</v>
      </c>
      <c r="B33" s="10" t="s">
        <v>61</v>
      </c>
      <c r="C33" s="3">
        <v>116</v>
      </c>
      <c r="D33" s="18"/>
      <c r="E33" s="15"/>
      <c r="F33" s="7" t="s">
        <v>100</v>
      </c>
    </row>
    <row r="34" spans="1:6" ht="23.1" customHeight="1" x14ac:dyDescent="0.15">
      <c r="A34" s="10" t="s">
        <v>23</v>
      </c>
      <c r="B34" s="10" t="s">
        <v>59</v>
      </c>
      <c r="C34" s="3">
        <v>64</v>
      </c>
      <c r="D34" s="19"/>
      <c r="E34" s="16"/>
      <c r="F34" s="7" t="s">
        <v>62</v>
      </c>
    </row>
    <row r="35" spans="1:6" ht="23.1" customHeight="1" x14ac:dyDescent="0.15">
      <c r="A35" s="10" t="s">
        <v>11</v>
      </c>
      <c r="B35" s="10" t="s">
        <v>91</v>
      </c>
      <c r="C35" s="3">
        <v>154</v>
      </c>
      <c r="D35" s="17">
        <v>370</v>
      </c>
      <c r="E35" s="14" t="s">
        <v>38</v>
      </c>
      <c r="F35" s="7" t="s">
        <v>103</v>
      </c>
    </row>
    <row r="36" spans="1:6" ht="37.5" customHeight="1" x14ac:dyDescent="0.15">
      <c r="A36" s="10" t="s">
        <v>14</v>
      </c>
      <c r="B36" s="10" t="s">
        <v>84</v>
      </c>
      <c r="C36" s="3">
        <v>135</v>
      </c>
      <c r="D36" s="18"/>
      <c r="E36" s="15"/>
      <c r="F36" s="7" t="s">
        <v>101</v>
      </c>
    </row>
    <row r="37" spans="1:6" ht="23.1" customHeight="1" x14ac:dyDescent="0.15">
      <c r="A37" s="10" t="s">
        <v>21</v>
      </c>
      <c r="B37" s="10" t="s">
        <v>83</v>
      </c>
      <c r="C37" s="3">
        <v>81</v>
      </c>
      <c r="D37" s="19"/>
      <c r="E37" s="16"/>
      <c r="F37" s="7" t="s">
        <v>104</v>
      </c>
    </row>
    <row r="38" spans="1:6" ht="23.1" customHeight="1" x14ac:dyDescent="0.15">
      <c r="A38" s="10" t="s">
        <v>12</v>
      </c>
      <c r="B38" s="10" t="s">
        <v>71</v>
      </c>
      <c r="C38" s="3">
        <v>142</v>
      </c>
      <c r="D38" s="17">
        <v>369</v>
      </c>
      <c r="E38" s="14" t="s">
        <v>39</v>
      </c>
      <c r="F38" s="7" t="s">
        <v>102</v>
      </c>
    </row>
    <row r="39" spans="1:6" ht="23.1" customHeight="1" x14ac:dyDescent="0.15">
      <c r="A39" s="10" t="s">
        <v>13</v>
      </c>
      <c r="B39" s="10" t="s">
        <v>56</v>
      </c>
      <c r="C39" s="3">
        <v>48</v>
      </c>
      <c r="D39" s="18"/>
      <c r="E39" s="15"/>
      <c r="F39" s="7" t="s">
        <v>105</v>
      </c>
    </row>
    <row r="40" spans="1:6" ht="23.1" customHeight="1" x14ac:dyDescent="0.15">
      <c r="A40" s="10" t="s">
        <v>13</v>
      </c>
      <c r="B40" s="10" t="s">
        <v>55</v>
      </c>
      <c r="C40" s="3">
        <v>92</v>
      </c>
      <c r="D40" s="18"/>
      <c r="E40" s="15"/>
      <c r="F40" s="7" t="s">
        <v>106</v>
      </c>
    </row>
    <row r="41" spans="1:6" ht="23.1" customHeight="1" x14ac:dyDescent="0.15">
      <c r="A41" s="10" t="s">
        <v>20</v>
      </c>
      <c r="B41" s="10" t="s">
        <v>99</v>
      </c>
      <c r="C41" s="3">
        <v>87</v>
      </c>
      <c r="D41" s="19"/>
      <c r="E41" s="16"/>
      <c r="F41" s="7" t="s">
        <v>107</v>
      </c>
    </row>
    <row r="42" spans="1:6" x14ac:dyDescent="0.15">
      <c r="A42" s="10" t="s">
        <v>31</v>
      </c>
      <c r="B42" s="10"/>
      <c r="C42" s="3">
        <f>SUM(C2:C41)</f>
        <v>3306</v>
      </c>
      <c r="D42" s="9">
        <v>3306</v>
      </c>
      <c r="E42" s="7"/>
      <c r="F42" s="7"/>
    </row>
  </sheetData>
  <mergeCells count="18">
    <mergeCell ref="D10:D14"/>
    <mergeCell ref="D15:D17"/>
    <mergeCell ref="D2:D5"/>
    <mergeCell ref="D6:D9"/>
    <mergeCell ref="D18:D22"/>
    <mergeCell ref="E10:E14"/>
    <mergeCell ref="E15:E17"/>
    <mergeCell ref="E2:E5"/>
    <mergeCell ref="E6:E9"/>
    <mergeCell ref="E18:E22"/>
    <mergeCell ref="E26:E34"/>
    <mergeCell ref="E35:E37"/>
    <mergeCell ref="E38:E41"/>
    <mergeCell ref="D23:D25"/>
    <mergeCell ref="D26:D34"/>
    <mergeCell ref="D35:D37"/>
    <mergeCell ref="D38:D41"/>
    <mergeCell ref="E23:E25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J12" sqref="J12"/>
    </sheetView>
  </sheetViews>
  <sheetFormatPr defaultRowHeight="13.5" x14ac:dyDescent="0.15"/>
  <sheetData>
    <row r="1" spans="1:3" ht="13.5" customHeight="1" x14ac:dyDescent="0.15">
      <c r="A1" s="4">
        <v>359</v>
      </c>
      <c r="B1" s="13">
        <v>60</v>
      </c>
      <c r="C1" s="3">
        <v>61</v>
      </c>
    </row>
    <row r="2" spans="1:3" ht="13.5" customHeight="1" x14ac:dyDescent="0.15">
      <c r="A2" s="6">
        <v>363</v>
      </c>
      <c r="B2" s="13">
        <v>20</v>
      </c>
      <c r="C2" s="3">
        <v>14</v>
      </c>
    </row>
    <row r="3" spans="1:3" ht="13.5" customHeight="1" x14ac:dyDescent="0.15">
      <c r="A3" s="1">
        <v>367</v>
      </c>
      <c r="B3" s="13">
        <v>19</v>
      </c>
      <c r="C3" s="3">
        <v>20</v>
      </c>
    </row>
    <row r="4" spans="1:3" ht="13.5" customHeight="1" x14ac:dyDescent="0.15">
      <c r="A4" s="4">
        <v>368</v>
      </c>
      <c r="B4" s="13">
        <v>25</v>
      </c>
      <c r="C4" s="3">
        <v>26</v>
      </c>
    </row>
    <row r="5" spans="1:3" ht="13.5" customHeight="1" x14ac:dyDescent="0.15">
      <c r="A5" s="6">
        <v>368</v>
      </c>
      <c r="B5" s="13">
        <v>25</v>
      </c>
      <c r="C5" s="3">
        <v>28</v>
      </c>
    </row>
    <row r="6" spans="1:3" ht="13.5" customHeight="1" x14ac:dyDescent="0.15">
      <c r="A6" s="1">
        <v>369</v>
      </c>
      <c r="B6" s="13">
        <v>22</v>
      </c>
      <c r="C6" s="3">
        <v>24</v>
      </c>
    </row>
    <row r="7" spans="1:3" ht="13.5" customHeight="1" x14ac:dyDescent="0.15">
      <c r="A7" s="4">
        <v>370</v>
      </c>
      <c r="B7" s="13">
        <v>16</v>
      </c>
      <c r="C7" s="3">
        <v>15</v>
      </c>
    </row>
    <row r="8" spans="1:3" ht="13.5" customHeight="1" x14ac:dyDescent="0.15">
      <c r="A8" s="6">
        <v>370</v>
      </c>
      <c r="B8">
        <f>SUM(B1:B7)</f>
        <v>187</v>
      </c>
      <c r="C8">
        <f>SUM(C1:C7)</f>
        <v>188</v>
      </c>
    </row>
    <row r="9" spans="1:3" ht="13.5" customHeight="1" x14ac:dyDescent="0.15">
      <c r="A9" s="6">
        <v>372</v>
      </c>
    </row>
    <row r="10" spans="1:3" ht="13.5" customHeight="1" x14ac:dyDescent="0.15">
      <c r="A10" s="1">
        <f>SUM(A1:A9)</f>
        <v>3306</v>
      </c>
    </row>
    <row r="11" spans="1:3" ht="13.5" customHeight="1" x14ac:dyDescent="0.15">
      <c r="A11" s="4"/>
    </row>
    <row r="12" spans="1:3" ht="13.5" customHeight="1" x14ac:dyDescent="0.15">
      <c r="A12" s="6"/>
    </row>
    <row r="13" spans="1:3" ht="13.5" customHeight="1" x14ac:dyDescent="0.15">
      <c r="A13" s="1"/>
    </row>
    <row r="14" spans="1:3" ht="13.5" customHeight="1" x14ac:dyDescent="0.15">
      <c r="A14" s="4"/>
    </row>
    <row r="15" spans="1:3" ht="13.5" customHeight="1" x14ac:dyDescent="0.15">
      <c r="A15" s="6"/>
    </row>
    <row r="16" spans="1:3" ht="13.5" customHeight="1" x14ac:dyDescent="0.15">
      <c r="A16" s="6"/>
    </row>
    <row r="17" spans="1:1" ht="13.5" customHeight="1" x14ac:dyDescent="0.15">
      <c r="A17" s="1"/>
    </row>
    <row r="18" spans="1:1" ht="13.5" customHeight="1" x14ac:dyDescent="0.15">
      <c r="A18" s="4"/>
    </row>
    <row r="19" spans="1:1" ht="13.5" customHeight="1" x14ac:dyDescent="0.15">
      <c r="A19" s="6"/>
    </row>
    <row r="20" spans="1:1" ht="13.5" customHeight="1" x14ac:dyDescent="0.15">
      <c r="A20" s="1"/>
    </row>
    <row r="21" spans="1:1" ht="13.5" customHeight="1" x14ac:dyDescent="0.15">
      <c r="A21" s="4"/>
    </row>
    <row r="22" spans="1:1" ht="13.5" customHeight="1" x14ac:dyDescent="0.15">
      <c r="A22" s="6"/>
    </row>
    <row r="23" spans="1:1" ht="13.5" customHeight="1" x14ac:dyDescent="0.15">
      <c r="A23" s="1"/>
    </row>
    <row r="24" spans="1:1" ht="13.5" customHeight="1" x14ac:dyDescent="0.15">
      <c r="A24" s="4"/>
    </row>
    <row r="25" spans="1:1" ht="13.5" customHeight="1" x14ac:dyDescent="0.15">
      <c r="A25" s="6"/>
    </row>
    <row r="26" spans="1:1" ht="13.5" customHeight="1" x14ac:dyDescent="0.15">
      <c r="A26" s="1"/>
    </row>
    <row r="27" spans="1:1" ht="13.5" customHeight="1" x14ac:dyDescent="0.15">
      <c r="A27" s="4"/>
    </row>
    <row r="28" spans="1:1" ht="13.5" customHeight="1" x14ac:dyDescent="0.15">
      <c r="A28" s="6"/>
    </row>
    <row r="29" spans="1:1" ht="13.5" customHeight="1" x14ac:dyDescent="0.15">
      <c r="A29" s="1"/>
    </row>
  </sheetData>
  <sortState ref="A1:A29">
    <sortCondition ref="A1"/>
  </sortState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</dc:creator>
  <cp:lastModifiedBy>周航</cp:lastModifiedBy>
  <cp:lastPrinted>2016-08-19T07:43:22Z</cp:lastPrinted>
  <dcterms:created xsi:type="dcterms:W3CDTF">2016-08-01T02:19:03Z</dcterms:created>
  <dcterms:modified xsi:type="dcterms:W3CDTF">2016-08-21T13:21:05Z</dcterms:modified>
</cp:coreProperties>
</file>